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sv-share01.of.miyazaki-u.ac.jp\fileshare\学生支援部\学生生活支援課\学生支援係共通\08-2_2025(R7)九州地区体育大会\21.冬季大会\01_夏季大会参加申込みの案内_確認\"/>
    </mc:Choice>
  </mc:AlternateContent>
  <xr:revisionPtr revIDLastSave="0" documentId="13_ncr:1_{36303DD4-4D90-4425-B22F-247CED78FDBA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別添2" sheetId="2" r:id="rId1"/>
  </sheets>
  <definedNames>
    <definedName name="_xlnm.Print_Area" localSheetId="0">別添2!$A$1:$S$39</definedName>
  </definedNames>
  <calcPr calcId="191029"/>
</workbook>
</file>

<file path=xl/calcChain.xml><?xml version="1.0" encoding="utf-8"?>
<calcChain xmlns="http://schemas.openxmlformats.org/spreadsheetml/2006/main">
  <c r="M10" i="2" l="1"/>
  <c r="J34" i="2" l="1"/>
  <c r="M34" i="2"/>
  <c r="E37" i="2" l="1"/>
  <c r="N37" i="2" s="1"/>
</calcChain>
</file>

<file path=xl/sharedStrings.xml><?xml version="1.0" encoding="utf-8"?>
<sst xmlns="http://schemas.openxmlformats.org/spreadsheetml/2006/main" count="85" uniqueCount="85">
  <si>
    <t>大学コード</t>
    <rPh sb="0" eb="2">
      <t>ダイガク</t>
    </rPh>
    <phoneticPr fontId="1"/>
  </si>
  <si>
    <t>大学名</t>
  </si>
  <si>
    <t>大学名</t>
    <rPh sb="0" eb="3">
      <t>ダイガクメイ</t>
    </rPh>
    <phoneticPr fontId="1"/>
  </si>
  <si>
    <t>大学コード</t>
    <rPh sb="0" eb="2">
      <t>ダイガク</t>
    </rPh>
    <phoneticPr fontId="4"/>
  </si>
  <si>
    <t>九州工業大学</t>
  </si>
  <si>
    <t>九州大学</t>
  </si>
  <si>
    <t>福岡教育大学</t>
  </si>
  <si>
    <t>佐賀大学</t>
  </si>
  <si>
    <t>長崎大学</t>
  </si>
  <si>
    <t>熊本大学</t>
  </si>
  <si>
    <t>大分大学</t>
  </si>
  <si>
    <t>宮崎大学</t>
  </si>
  <si>
    <t>鹿児島大学</t>
  </si>
  <si>
    <t>鹿屋体育大学</t>
  </si>
  <si>
    <t>北九州市立大学</t>
  </si>
  <si>
    <t>福岡県立大学</t>
  </si>
  <si>
    <t>福岡女子大学</t>
  </si>
  <si>
    <t>長崎県立大学</t>
  </si>
  <si>
    <t>熊本県立大学</t>
  </si>
  <si>
    <t>宮崎公立大学</t>
  </si>
  <si>
    <t>鹿児島県立短期大学</t>
  </si>
  <si>
    <t>九州栄養福祉大学</t>
  </si>
  <si>
    <t>九州共立大学</t>
  </si>
  <si>
    <t>九州国際大学</t>
  </si>
  <si>
    <t>九州産業大学</t>
  </si>
  <si>
    <t>九州情報大学</t>
  </si>
  <si>
    <t>九州女子大学</t>
  </si>
  <si>
    <t>近畿大学産業理工学部</t>
  </si>
  <si>
    <t>久留米工業大学</t>
  </si>
  <si>
    <t>久留米大学</t>
  </si>
  <si>
    <t>西南学院大学</t>
  </si>
  <si>
    <t>西南女学院大学</t>
  </si>
  <si>
    <t>筑紫女学園大学</t>
  </si>
  <si>
    <t>中村学園大学</t>
  </si>
  <si>
    <t>西日本工業大学</t>
  </si>
  <si>
    <t>福岡工業大学</t>
  </si>
  <si>
    <t>福岡女学院大学</t>
  </si>
  <si>
    <t>福岡大学</t>
  </si>
  <si>
    <t>西九州大学</t>
  </si>
  <si>
    <t>長崎国際大学</t>
  </si>
  <si>
    <t>長崎総合科学大学</t>
  </si>
  <si>
    <t>九州看護福祉大学</t>
  </si>
  <si>
    <t>九州ルーテル学院大学</t>
  </si>
  <si>
    <t>熊本学園大学</t>
  </si>
  <si>
    <t>熊本保健科学大学</t>
  </si>
  <si>
    <t>崇城大学</t>
  </si>
  <si>
    <t>日本文理大学</t>
  </si>
  <si>
    <t>別府大学</t>
  </si>
  <si>
    <t>南九州大学</t>
  </si>
  <si>
    <t>鹿児島国際大学</t>
  </si>
  <si>
    <t>志學館大学</t>
  </si>
  <si>
    <t>折尾愛真短期大学</t>
  </si>
  <si>
    <t>九州女子短期大学</t>
  </si>
  <si>
    <t>近畿大学九州短期大学</t>
  </si>
  <si>
    <t>西南女学院大学短期大学部</t>
  </si>
  <si>
    <t>中村学園大学短期大学部</t>
  </si>
  <si>
    <t>西日本短期大学</t>
  </si>
  <si>
    <t>東筑紫短期大学</t>
  </si>
  <si>
    <t>福岡工業大学短期大学部</t>
  </si>
  <si>
    <t>福岡こども短期大学</t>
  </si>
  <si>
    <t>福岡女学院大学短期大学部</t>
  </si>
  <si>
    <t>佐賀女子短期大学</t>
  </si>
  <si>
    <t>別府大学短期大学部</t>
  </si>
  <si>
    <t>鹿児島女子短期大学</t>
  </si>
  <si>
    <t>第一幼児教育短期大学</t>
  </si>
  <si>
    <t>別添2</t>
    <rPh sb="0" eb="2">
      <t>ベッテン</t>
    </rPh>
    <phoneticPr fontId="1"/>
  </si>
  <si>
    <t>参加種目</t>
    <rPh sb="0" eb="2">
      <t>サンカ</t>
    </rPh>
    <rPh sb="2" eb="4">
      <t>シュモク</t>
    </rPh>
    <phoneticPr fontId="1"/>
  </si>
  <si>
    <t>合計</t>
    <rPh sb="0" eb="2">
      <t>ゴウケイ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</si>
  <si>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</si>
  <si>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</si>
  <si>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種目別分担金</t>
    <rPh sb="0" eb="3">
      <t>シュモクベツ</t>
    </rPh>
    <rPh sb="3" eb="6">
      <t>ブンタンキン</t>
    </rPh>
    <phoneticPr fontId="1"/>
  </si>
  <si>
    <t>チーム</t>
    <phoneticPr fontId="1"/>
  </si>
  <si>
    <t>×</t>
    <phoneticPr fontId="1"/>
  </si>
  <si>
    <t>＝</t>
    <phoneticPr fontId="1"/>
  </si>
  <si>
    <t>5,000円</t>
    <rPh sb="5" eb="6">
      <t>エン</t>
    </rPh>
    <phoneticPr fontId="1"/>
  </si>
  <si>
    <t>日本経済大学</t>
  </si>
  <si>
    <t>東海大学</t>
  </si>
  <si>
    <t>第一工科大学</t>
  </si>
  <si>
    <t>　下表の参加競技欄に参加チーム数を入力してください。（1つの競技に2チーム参加する大学は、各競技の実施要項をご確認ください。）</t>
    <rPh sb="10" eb="12">
      <t>サンカ</t>
    </rPh>
    <rPh sb="15" eb="16">
      <t>スウ</t>
    </rPh>
    <rPh sb="17" eb="19">
      <t>ニュウリョク</t>
    </rPh>
    <rPh sb="30" eb="32">
      <t>キョウギ</t>
    </rPh>
    <rPh sb="37" eb="39">
      <t>サンカ</t>
    </rPh>
    <rPh sb="41" eb="43">
      <t>ダイガク</t>
    </rPh>
    <rPh sb="45" eb="48">
      <t>カクキョウギ</t>
    </rPh>
    <rPh sb="49" eb="51">
      <t>ジッシ</t>
    </rPh>
    <rPh sb="51" eb="53">
      <t>ヨウコウ</t>
    </rPh>
    <rPh sb="55" eb="57">
      <t>カクニン</t>
    </rPh>
    <phoneticPr fontId="1"/>
  </si>
  <si>
    <t>冬　季　大　会　参　加　申　込　種　目　等　内　訳　表</t>
    <rPh sb="0" eb="1">
      <t>フユ</t>
    </rPh>
    <phoneticPr fontId="1"/>
  </si>
  <si>
    <t>硬式野球</t>
    <rPh sb="0" eb="4">
      <t>コウシキヤキュウ</t>
    </rPh>
    <phoneticPr fontId="1"/>
  </si>
  <si>
    <t>テニス</t>
    <phoneticPr fontId="1"/>
  </si>
  <si>
    <t>柔道</t>
    <rPh sb="0" eb="2">
      <t>ジュウドウ</t>
    </rPh>
    <phoneticPr fontId="1"/>
  </si>
  <si>
    <t>剣道</t>
    <rPh sb="0" eb="2">
      <t>ケンドウ</t>
    </rPh>
    <phoneticPr fontId="1"/>
  </si>
  <si>
    <t>サッカー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</si>
</sst>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2">
    <xf numFmtId="0" fontId="0" fillId="0" borderId="0">
      <alignment vertical="center"/>
    </xf>
    <xf numFmtId="0" fontId="3" fillId="0" borderId="0"/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distributed" vertical="center"/>
    </xf>
    <xf numFmtId="0" fontId="3" fillId="0" borderId="2" xfId="1" applyBorder="1" applyAlignment="1">
      <alignment vertical="center"/>
    </xf>
    <xf numFmtId="0" fontId="3" fillId="0" borderId="2" xfId="1" applyBorder="1" applyAlignment="1">
      <alignment vertical="center" shrinkToFit="1"/>
    </xf>
    <xf numFmtId="0" fontId="2" fillId="0" borderId="17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0" xfId="0" applyFont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  <protection locked="0"/>
    </xf>
    <xf numFmtId="0" fontId="5" fillId="0" borderId="12" xfId="0" applyFont="1" applyBorder="1" applyAlignment="1" applyProtection="1">
      <alignment horizontal="right" vertical="center"/>
      <protection locked="0"/>
    </xf>
    <xf numFmtId="0" fontId="5" fillId="0" borderId="14" xfId="0" applyFont="1" applyBorder="1" applyAlignment="1" applyProtection="1">
      <alignment horizontal="right" vertical="center"/>
      <protection locked="0"/>
    </xf>
    <xf numFmtId="0" fontId="5" fillId="0" borderId="13" xfId="0" applyFont="1" applyBorder="1" applyAlignment="1" applyProtection="1">
      <alignment horizontal="right" vertical="center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76" fontId="5" fillId="0" borderId="16" xfId="0" applyNumberFormat="1" applyFont="1" applyBorder="1" applyAlignment="1">
      <alignment horizontal="right" vertical="center"/>
    </xf>
    <xf numFmtId="176" fontId="5" fillId="0" borderId="19" xfId="0" applyNumberFormat="1" applyFont="1" applyBorder="1" applyAlignment="1">
      <alignment horizontal="right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/>
    </xf>
    <xf numFmtId="0" fontId="5" fillId="0" borderId="23" xfId="0" applyFont="1" applyBorder="1" applyAlignment="1">
      <alignment horizontal="right" vertical="center"/>
    </xf>
    <xf numFmtId="0" fontId="5" fillId="0" borderId="26" xfId="0" applyFont="1" applyBorder="1" applyAlignment="1">
      <alignment horizontal="right" vertical="center"/>
    </xf>
    <xf numFmtId="0" fontId="2" fillId="0" borderId="0" xfId="0" applyFont="1" applyAlignment="1">
      <alignment horizontal="left" vertical="distributed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8"/>
  <sheetViews>
    <sheetView tabSelected="1" workbookViewId="0">
      <selection activeCell="M37" sqref="M37:M38"/>
    </sheetView>
  </sheetViews>
  <sheetFormatPr defaultColWidth="9" defaultRowHeight="13.5" x14ac:dyDescent="0.15"/>
  <cols>
    <col min="1" max="20" width="4.625" style="1" customWidth="1"/>
    <col min="21" max="21" width="8.625" style="1" bestFit="1" customWidth="1"/>
    <col min="22" max="22" width="23" style="1" bestFit="1" customWidth="1"/>
    <col min="23" max="47" width="4.625" style="1" customWidth="1"/>
    <col min="48" max="16384" width="9" style="1"/>
  </cols>
  <sheetData>
    <row r="1" spans="1:22" x14ac:dyDescent="0.15">
      <c r="Q1" s="11" t="s">
        <v>65</v>
      </c>
      <c r="R1" s="11"/>
      <c r="S1" s="11"/>
    </row>
    <row r="2" spans="1:22" x14ac:dyDescent="0.15">
      <c r="Q2" s="11"/>
      <c r="R2" s="11"/>
      <c r="S2" s="11"/>
      <c r="U2" s="3" t="s">
        <v>3</v>
      </c>
      <c r="V2" s="4" t="s">
        <v>1</v>
      </c>
    </row>
    <row r="3" spans="1:22" x14ac:dyDescent="0.15">
      <c r="U3" s="3">
        <v>1</v>
      </c>
      <c r="V3" s="4" t="s">
        <v>4</v>
      </c>
    </row>
    <row r="4" spans="1:22" x14ac:dyDescent="0.15">
      <c r="A4" s="12" t="s">
        <v>79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U4" s="3">
        <v>2</v>
      </c>
      <c r="V4" s="4" t="s">
        <v>5</v>
      </c>
    </row>
    <row r="5" spans="1:22" x14ac:dyDescent="0.1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U5" s="3">
        <v>3</v>
      </c>
      <c r="V5" s="4" t="s">
        <v>6</v>
      </c>
    </row>
    <row r="6" spans="1:22" x14ac:dyDescent="0.15">
      <c r="U6" s="3">
        <v>4</v>
      </c>
      <c r="V6" s="4" t="s">
        <v>7</v>
      </c>
    </row>
    <row r="7" spans="1:22" x14ac:dyDescent="0.15">
      <c r="J7" s="13" t="s">
        <v>0</v>
      </c>
      <c r="K7" s="13"/>
      <c r="L7" s="13"/>
      <c r="M7" s="15"/>
      <c r="N7" s="15"/>
      <c r="O7" s="15"/>
      <c r="P7" s="15"/>
      <c r="Q7" s="15"/>
      <c r="R7" s="15"/>
      <c r="S7" s="15"/>
      <c r="U7" s="3">
        <v>5</v>
      </c>
      <c r="V7" s="4" t="s">
        <v>8</v>
      </c>
    </row>
    <row r="8" spans="1:22" x14ac:dyDescent="0.15">
      <c r="J8" s="14"/>
      <c r="K8" s="14"/>
      <c r="L8" s="14"/>
      <c r="M8" s="16"/>
      <c r="N8" s="16"/>
      <c r="O8" s="16"/>
      <c r="P8" s="16"/>
      <c r="Q8" s="16"/>
      <c r="R8" s="16"/>
      <c r="S8" s="16"/>
      <c r="U8" s="3">
        <v>6</v>
      </c>
      <c r="V8" s="4" t="s">
        <v>9</v>
      </c>
    </row>
    <row r="9" spans="1:22" x14ac:dyDescent="0.15">
      <c r="U9" s="3">
        <v>7</v>
      </c>
      <c r="V9" s="4" t="s">
        <v>10</v>
      </c>
    </row>
    <row r="10" spans="1:22" x14ac:dyDescent="0.15">
      <c r="J10" s="13" t="s">
        <v>2</v>
      </c>
      <c r="K10" s="13"/>
      <c r="L10" s="13"/>
      <c r="M10" s="12" t="e">
        <f>VLOOKUP(M7,U2:V66,2,0)</f>
        <v>#N/A</v>
      </c>
      <c r="N10" s="12"/>
      <c r="O10" s="12"/>
      <c r="P10" s="12"/>
      <c r="Q10" s="12"/>
      <c r="R10" s="12"/>
      <c r="S10" s="12"/>
      <c r="U10" s="3">
        <v>8</v>
      </c>
      <c r="V10" s="4" t="s">
        <v>11</v>
      </c>
    </row>
    <row r="11" spans="1:22" x14ac:dyDescent="0.15">
      <c r="J11" s="14"/>
      <c r="K11" s="14"/>
      <c r="L11" s="14"/>
      <c r="M11" s="17"/>
      <c r="N11" s="17"/>
      <c r="O11" s="17"/>
      <c r="P11" s="17"/>
      <c r="Q11" s="17"/>
      <c r="R11" s="17"/>
      <c r="S11" s="17"/>
      <c r="U11" s="3">
        <v>9</v>
      </c>
      <c r="V11" s="4" t="s">
        <v>12</v>
      </c>
    </row>
    <row r="12" spans="1:22" x14ac:dyDescent="0.15">
      <c r="J12" s="2"/>
      <c r="K12" s="2"/>
      <c r="L12" s="2"/>
      <c r="U12" s="3">
        <v>10</v>
      </c>
      <c r="V12" s="4" t="s">
        <v>13</v>
      </c>
    </row>
    <row r="13" spans="1:22" ht="13.5" customHeight="1" x14ac:dyDescent="0.15">
      <c r="J13" s="10"/>
      <c r="K13" s="10"/>
      <c r="L13" s="10"/>
      <c r="U13" s="3">
        <v>11</v>
      </c>
      <c r="V13" s="4" t="s">
        <v>14</v>
      </c>
    </row>
    <row r="14" spans="1:22" ht="13.5" customHeight="1" x14ac:dyDescent="0.15">
      <c r="J14" s="10"/>
      <c r="K14" s="10"/>
      <c r="L14" s="10"/>
      <c r="U14" s="3">
        <v>12</v>
      </c>
      <c r="V14" s="4" t="s">
        <v>15</v>
      </c>
    </row>
    <row r="15" spans="1:22" ht="13.5" customHeight="1" x14ac:dyDescent="0.15">
      <c r="A15" s="64" t="s">
        <v>78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U15" s="3">
        <v>13</v>
      </c>
      <c r="V15" s="4" t="s">
        <v>16</v>
      </c>
    </row>
    <row r="16" spans="1:22" ht="13.5" customHeight="1" x14ac:dyDescent="0.15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U16" s="3">
        <v>14</v>
      </c>
      <c r="V16" s="4" t="s">
        <v>17</v>
      </c>
    </row>
    <row r="17" spans="1:22" ht="13.5" customHeight="1" x14ac:dyDescent="0.15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U17" s="3">
        <v>15</v>
      </c>
      <c r="V17" s="4" t="s">
        <v>18</v>
      </c>
    </row>
    <row r="18" spans="1:22" ht="13.5" customHeight="1" x14ac:dyDescent="0.15">
      <c r="U18" s="3">
        <v>16</v>
      </c>
      <c r="V18" s="4" t="s">
        <v>19</v>
      </c>
    </row>
    <row r="19" spans="1:22" ht="13.5" customHeight="1" x14ac:dyDescent="0.15">
      <c r="U19" s="3">
        <v>17</v>
      </c>
      <c r="V19" s="4" t="s">
        <v>20</v>
      </c>
    </row>
    <row r="20" spans="1:22" ht="13.5" customHeight="1" thickBot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U20" s="3">
        <v>18</v>
      </c>
      <c r="V20" s="4" t="s">
        <v>21</v>
      </c>
    </row>
    <row r="21" spans="1:22" ht="22.5" customHeight="1" x14ac:dyDescent="0.15">
      <c r="F21" s="18"/>
      <c r="G21" s="19"/>
      <c r="H21" s="19"/>
      <c r="I21" s="19"/>
      <c r="J21" s="19" t="s">
        <v>66</v>
      </c>
      <c r="K21" s="19"/>
      <c r="L21" s="19"/>
      <c r="M21" s="19"/>
      <c r="N21" s="19"/>
      <c r="O21" s="21"/>
      <c r="U21" s="3">
        <v>19</v>
      </c>
      <c r="V21" s="4" t="s">
        <v>22</v>
      </c>
    </row>
    <row r="22" spans="1:22" ht="22.5" customHeight="1" x14ac:dyDescent="0.15">
      <c r="F22" s="20"/>
      <c r="G22" s="11"/>
      <c r="H22" s="11"/>
      <c r="I22" s="11"/>
      <c r="J22" s="11" t="s">
        <v>68</v>
      </c>
      <c r="K22" s="11"/>
      <c r="L22" s="11"/>
      <c r="M22" s="11" t="s">
        <v>69</v>
      </c>
      <c r="N22" s="11"/>
      <c r="O22" s="22"/>
      <c r="U22" s="3">
        <v>20</v>
      </c>
      <c r="V22" s="4" t="s">
        <v>23</v>
      </c>
    </row>
    <row r="23" spans="1:22" ht="22.5" customHeight="1" x14ac:dyDescent="0.15">
      <c r="F23" s="32" t="s">
        <v>80</v>
      </c>
      <c r="G23" s="33"/>
      <c r="H23" s="33"/>
      <c r="I23" s="33"/>
      <c r="J23" s="26"/>
      <c r="K23" s="27"/>
      <c r="L23" s="28"/>
      <c r="M23" s="29"/>
      <c r="N23" s="30"/>
      <c r="O23" s="31"/>
      <c r="U23" s="3">
        <v>21</v>
      </c>
      <c r="V23" s="4" t="s">
        <v>24</v>
      </c>
    </row>
    <row r="24" spans="1:22" ht="22.5" customHeight="1" x14ac:dyDescent="0.15">
      <c r="F24" s="23" t="s">
        <v>81</v>
      </c>
      <c r="G24" s="24"/>
      <c r="H24" s="24"/>
      <c r="I24" s="25"/>
      <c r="J24" s="26"/>
      <c r="K24" s="27"/>
      <c r="L24" s="28"/>
      <c r="M24" s="34"/>
      <c r="N24" s="35"/>
      <c r="O24" s="36"/>
      <c r="U24" s="3">
        <v>22</v>
      </c>
      <c r="V24" s="4" t="s">
        <v>25</v>
      </c>
    </row>
    <row r="25" spans="1:22" ht="22.5" customHeight="1" x14ac:dyDescent="0.15">
      <c r="F25" s="23" t="s">
        <v>82</v>
      </c>
      <c r="G25" s="24"/>
      <c r="H25" s="24"/>
      <c r="I25" s="25"/>
      <c r="J25" s="26"/>
      <c r="K25" s="27"/>
      <c r="L25" s="28"/>
      <c r="M25" s="29"/>
      <c r="N25" s="30"/>
      <c r="O25" s="31"/>
      <c r="U25" s="3">
        <v>23</v>
      </c>
      <c r="V25" s="4" t="s">
        <v>26</v>
      </c>
    </row>
    <row r="26" spans="1:22" ht="22.5" customHeight="1" x14ac:dyDescent="0.15">
      <c r="F26" s="23" t="s">
        <v>83</v>
      </c>
      <c r="G26" s="24"/>
      <c r="H26" s="24"/>
      <c r="I26" s="25"/>
      <c r="J26" s="26"/>
      <c r="K26" s="27"/>
      <c r="L26" s="28"/>
      <c r="M26" s="26"/>
      <c r="N26" s="27"/>
      <c r="O26" s="37"/>
      <c r="U26" s="3">
        <v>24</v>
      </c>
      <c r="V26" s="4" t="s">
        <v>27</v>
      </c>
    </row>
    <row r="27" spans="1:22" ht="22.5" customHeight="1" x14ac:dyDescent="0.15">
      <c r="F27" s="23" t="s">
        <v>84</v>
      </c>
      <c r="G27" s="24"/>
      <c r="H27" s="24"/>
      <c r="I27" s="25"/>
      <c r="J27" s="26"/>
      <c r="K27" s="27"/>
      <c r="L27" s="28"/>
      <c r="M27" s="29"/>
      <c r="N27" s="30"/>
      <c r="O27" s="31"/>
      <c r="U27" s="3">
        <v>25</v>
      </c>
      <c r="V27" s="4" t="s">
        <v>28</v>
      </c>
    </row>
    <row r="28" spans="1:22" ht="22.5" customHeight="1" x14ac:dyDescent="0.15">
      <c r="F28" s="23"/>
      <c r="G28" s="24"/>
      <c r="H28" s="24"/>
      <c r="I28" s="25"/>
      <c r="J28" s="26"/>
      <c r="K28" s="27"/>
      <c r="L28" s="28"/>
      <c r="M28" s="26"/>
      <c r="N28" s="27"/>
      <c r="O28" s="37"/>
      <c r="U28" s="3">
        <v>26</v>
      </c>
      <c r="V28" s="4" t="s">
        <v>29</v>
      </c>
    </row>
    <row r="29" spans="1:22" ht="22.5" customHeight="1" x14ac:dyDescent="0.15">
      <c r="F29" s="23"/>
      <c r="G29" s="24"/>
      <c r="H29" s="24"/>
      <c r="I29" s="25"/>
      <c r="J29" s="26"/>
      <c r="K29" s="27"/>
      <c r="L29" s="28"/>
      <c r="M29" s="26"/>
      <c r="N29" s="27"/>
      <c r="O29" s="37"/>
      <c r="U29" s="3">
        <v>27</v>
      </c>
      <c r="V29" s="4" t="s">
        <v>30</v>
      </c>
    </row>
    <row r="30" spans="1:22" ht="22.5" customHeight="1" x14ac:dyDescent="0.15">
      <c r="F30" s="23"/>
      <c r="G30" s="24"/>
      <c r="H30" s="24"/>
      <c r="I30" s="25"/>
      <c r="J30" s="38"/>
      <c r="K30" s="39"/>
      <c r="L30" s="40"/>
      <c r="M30" s="38"/>
      <c r="N30" s="39"/>
      <c r="O30" s="41"/>
      <c r="U30" s="3">
        <v>28</v>
      </c>
      <c r="V30" s="4" t="s">
        <v>31</v>
      </c>
    </row>
    <row r="31" spans="1:22" ht="22.5" customHeight="1" x14ac:dyDescent="0.15">
      <c r="F31" s="23"/>
      <c r="G31" s="24"/>
      <c r="H31" s="24"/>
      <c r="I31" s="25"/>
      <c r="J31" s="26"/>
      <c r="K31" s="27"/>
      <c r="L31" s="28"/>
      <c r="M31" s="58"/>
      <c r="N31" s="59"/>
      <c r="O31" s="60"/>
      <c r="U31" s="3">
        <v>29</v>
      </c>
      <c r="V31" s="4" t="s">
        <v>32</v>
      </c>
    </row>
    <row r="32" spans="1:22" ht="22.5" customHeight="1" x14ac:dyDescent="0.15">
      <c r="F32" s="32"/>
      <c r="G32" s="33"/>
      <c r="H32" s="33"/>
      <c r="I32" s="33"/>
      <c r="J32" s="38"/>
      <c r="K32" s="39"/>
      <c r="L32" s="40"/>
      <c r="M32" s="58"/>
      <c r="N32" s="59"/>
      <c r="O32" s="60"/>
      <c r="U32" s="3">
        <v>30</v>
      </c>
      <c r="V32" s="4" t="s">
        <v>33</v>
      </c>
    </row>
    <row r="33" spans="1:22" ht="22.5" customHeight="1" thickBot="1" x14ac:dyDescent="0.2">
      <c r="F33" s="52"/>
      <c r="G33" s="53"/>
      <c r="H33" s="53"/>
      <c r="I33" s="54"/>
      <c r="J33" s="55"/>
      <c r="K33" s="56"/>
      <c r="L33" s="57"/>
      <c r="M33" s="61"/>
      <c r="N33" s="62"/>
      <c r="O33" s="63"/>
      <c r="U33" s="3">
        <v>31</v>
      </c>
      <c r="V33" s="4" t="s">
        <v>34</v>
      </c>
    </row>
    <row r="34" spans="1:22" ht="22.5" customHeight="1" thickTop="1" thickBot="1" x14ac:dyDescent="0.2">
      <c r="F34" s="42" t="s">
        <v>67</v>
      </c>
      <c r="G34" s="43"/>
      <c r="H34" s="43"/>
      <c r="I34" s="43"/>
      <c r="J34" s="44">
        <f>SUM(J23:L33)</f>
        <v>0</v>
      </c>
      <c r="K34" s="44"/>
      <c r="L34" s="44"/>
      <c r="M34" s="44">
        <f>SUM(M23:O33)</f>
        <v>0</v>
      </c>
      <c r="N34" s="44"/>
      <c r="O34" s="45"/>
      <c r="U34" s="3">
        <v>32</v>
      </c>
      <c r="V34" s="4" t="s">
        <v>75</v>
      </c>
    </row>
    <row r="35" spans="1:22" ht="22.5" customHeight="1" x14ac:dyDescent="0.15">
      <c r="F35" s="8"/>
      <c r="G35" s="8"/>
      <c r="H35" s="8"/>
      <c r="I35" s="8"/>
      <c r="J35" s="9"/>
      <c r="K35" s="9"/>
      <c r="L35" s="9"/>
      <c r="M35" s="9"/>
      <c r="N35" s="9"/>
      <c r="O35" s="9"/>
      <c r="U35" s="3">
        <v>33</v>
      </c>
      <c r="V35" s="4" t="s">
        <v>35</v>
      </c>
    </row>
    <row r="36" spans="1:22" ht="22.5" customHeight="1" thickBot="1" x14ac:dyDescent="0.2">
      <c r="U36" s="3">
        <v>34</v>
      </c>
      <c r="V36" s="4" t="s">
        <v>36</v>
      </c>
    </row>
    <row r="37" spans="1:22" ht="22.5" customHeight="1" x14ac:dyDescent="0.15">
      <c r="A37" s="46" t="s">
        <v>70</v>
      </c>
      <c r="B37" s="47"/>
      <c r="C37" s="47"/>
      <c r="D37" s="47"/>
      <c r="E37" s="47">
        <f>J34+M34</f>
        <v>0</v>
      </c>
      <c r="F37" s="47"/>
      <c r="G37" s="47" t="s">
        <v>71</v>
      </c>
      <c r="H37" s="47"/>
      <c r="I37" s="47" t="s">
        <v>72</v>
      </c>
      <c r="J37" s="47" t="s">
        <v>74</v>
      </c>
      <c r="K37" s="47"/>
      <c r="L37" s="47"/>
      <c r="M37" s="47" t="s">
        <v>73</v>
      </c>
      <c r="N37" s="50">
        <f>E37*5000</f>
        <v>0</v>
      </c>
      <c r="O37" s="50"/>
      <c r="P37" s="50"/>
      <c r="Q37" s="50"/>
      <c r="R37" s="5"/>
      <c r="U37" s="3">
        <v>35</v>
      </c>
      <c r="V37" s="4" t="s">
        <v>37</v>
      </c>
    </row>
    <row r="38" spans="1:22" ht="22.5" customHeight="1" thickBot="1" x14ac:dyDescent="0.2">
      <c r="A38" s="48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51"/>
      <c r="O38" s="51"/>
      <c r="P38" s="51"/>
      <c r="Q38" s="51"/>
      <c r="R38" s="6"/>
      <c r="U38" s="3">
        <v>36</v>
      </c>
      <c r="V38" s="4" t="s">
        <v>38</v>
      </c>
    </row>
    <row r="39" spans="1:22" ht="22.5" customHeight="1" x14ac:dyDescent="0.15">
      <c r="U39" s="3">
        <v>37</v>
      </c>
      <c r="V39" s="4" t="s">
        <v>39</v>
      </c>
    </row>
    <row r="40" spans="1:22" ht="22.5" customHeight="1" x14ac:dyDescent="0.15">
      <c r="U40" s="3">
        <v>38</v>
      </c>
      <c r="V40" s="4" t="s">
        <v>40</v>
      </c>
    </row>
    <row r="41" spans="1:22" ht="18" customHeight="1" x14ac:dyDescent="0.15">
      <c r="U41" s="3">
        <v>39</v>
      </c>
      <c r="V41" s="4" t="s">
        <v>41</v>
      </c>
    </row>
    <row r="42" spans="1:22" ht="18" customHeight="1" x14ac:dyDescent="0.15">
      <c r="U42" s="3">
        <v>40</v>
      </c>
      <c r="V42" s="4" t="s">
        <v>42</v>
      </c>
    </row>
    <row r="43" spans="1:22" ht="18" customHeight="1" x14ac:dyDescent="0.15">
      <c r="U43" s="3">
        <v>41</v>
      </c>
      <c r="V43" s="4" t="s">
        <v>43</v>
      </c>
    </row>
    <row r="44" spans="1:22" ht="18" customHeight="1" x14ac:dyDescent="0.15">
      <c r="U44" s="3">
        <v>42</v>
      </c>
      <c r="V44" s="4" t="s">
        <v>44</v>
      </c>
    </row>
    <row r="45" spans="1:22" ht="18" customHeight="1" x14ac:dyDescent="0.15">
      <c r="U45" s="3">
        <v>43</v>
      </c>
      <c r="V45" s="4" t="s">
        <v>45</v>
      </c>
    </row>
    <row r="46" spans="1:22" ht="18" customHeight="1" x14ac:dyDescent="0.15">
      <c r="U46" s="3">
        <v>44</v>
      </c>
      <c r="V46" s="4" t="s">
        <v>76</v>
      </c>
    </row>
    <row r="47" spans="1:22" ht="18" customHeight="1" x14ac:dyDescent="0.15">
      <c r="U47" s="3">
        <v>45</v>
      </c>
      <c r="V47" s="4" t="s">
        <v>46</v>
      </c>
    </row>
    <row r="48" spans="1:22" ht="18" customHeight="1" x14ac:dyDescent="0.15">
      <c r="U48" s="3">
        <v>46</v>
      </c>
      <c r="V48" s="4" t="s">
        <v>47</v>
      </c>
    </row>
    <row r="49" spans="21:22" ht="18" customHeight="1" x14ac:dyDescent="0.15">
      <c r="U49" s="3">
        <v>47</v>
      </c>
      <c r="V49" s="4" t="s">
        <v>48</v>
      </c>
    </row>
    <row r="50" spans="21:22" ht="20.100000000000001" customHeight="1" x14ac:dyDescent="0.15">
      <c r="U50" s="3">
        <v>48</v>
      </c>
      <c r="V50" s="4" t="s">
        <v>49</v>
      </c>
    </row>
    <row r="51" spans="21:22" ht="20.100000000000001" customHeight="1" x14ac:dyDescent="0.15">
      <c r="U51" s="3">
        <v>49</v>
      </c>
      <c r="V51" s="4" t="s">
        <v>50</v>
      </c>
    </row>
    <row r="52" spans="21:22" ht="20.100000000000001" customHeight="1" x14ac:dyDescent="0.15">
      <c r="U52" s="3">
        <v>50</v>
      </c>
      <c r="V52" s="4" t="s">
        <v>77</v>
      </c>
    </row>
    <row r="53" spans="21:22" ht="20.100000000000001" customHeight="1" x14ac:dyDescent="0.15">
      <c r="U53" s="3">
        <v>51</v>
      </c>
      <c r="V53" s="4" t="s">
        <v>51</v>
      </c>
    </row>
    <row r="54" spans="21:22" ht="20.100000000000001" customHeight="1" x14ac:dyDescent="0.15">
      <c r="U54" s="3">
        <v>52</v>
      </c>
      <c r="V54" s="4" t="s">
        <v>52</v>
      </c>
    </row>
    <row r="55" spans="21:22" ht="20.100000000000001" customHeight="1" x14ac:dyDescent="0.15">
      <c r="U55" s="3">
        <v>53</v>
      </c>
      <c r="V55" s="4" t="s">
        <v>53</v>
      </c>
    </row>
    <row r="56" spans="21:22" ht="20.100000000000001" customHeight="1" x14ac:dyDescent="0.15">
      <c r="U56" s="3">
        <v>54</v>
      </c>
      <c r="V56" s="4" t="s">
        <v>54</v>
      </c>
    </row>
    <row r="57" spans="21:22" ht="20.100000000000001" customHeight="1" x14ac:dyDescent="0.15">
      <c r="U57" s="3">
        <v>55</v>
      </c>
      <c r="V57" s="4" t="s">
        <v>55</v>
      </c>
    </row>
    <row r="58" spans="21:22" ht="13.5" customHeight="1" x14ac:dyDescent="0.15">
      <c r="U58" s="3">
        <v>56</v>
      </c>
      <c r="V58" s="4" t="s">
        <v>56</v>
      </c>
    </row>
    <row r="59" spans="21:22" ht="13.5" customHeight="1" x14ac:dyDescent="0.15">
      <c r="U59" s="3">
        <v>57</v>
      </c>
      <c r="V59" s="4" t="s">
        <v>57</v>
      </c>
    </row>
    <row r="60" spans="21:22" ht="13.5" customHeight="1" x14ac:dyDescent="0.15">
      <c r="U60" s="3">
        <v>58</v>
      </c>
      <c r="V60" s="4" t="s">
        <v>58</v>
      </c>
    </row>
    <row r="61" spans="21:22" ht="13.5" customHeight="1" x14ac:dyDescent="0.15">
      <c r="U61" s="3">
        <v>59</v>
      </c>
      <c r="V61" s="4" t="s">
        <v>59</v>
      </c>
    </row>
    <row r="62" spans="21:22" ht="13.5" customHeight="1" x14ac:dyDescent="0.15">
      <c r="U62" s="3">
        <v>60</v>
      </c>
      <c r="V62" s="4" t="s">
        <v>60</v>
      </c>
    </row>
    <row r="63" spans="21:22" ht="13.5" customHeight="1" x14ac:dyDescent="0.15">
      <c r="U63" s="3">
        <v>61</v>
      </c>
      <c r="V63" s="4" t="s">
        <v>61</v>
      </c>
    </row>
    <row r="64" spans="21:22" ht="13.5" customHeight="1" x14ac:dyDescent="0.15">
      <c r="U64" s="3">
        <v>62</v>
      </c>
      <c r="V64" s="4" t="s">
        <v>62</v>
      </c>
    </row>
    <row r="65" spans="21:22" ht="13.5" customHeight="1" x14ac:dyDescent="0.15">
      <c r="U65" s="3">
        <v>63</v>
      </c>
      <c r="V65" s="4" t="s">
        <v>63</v>
      </c>
    </row>
    <row r="66" spans="21:22" ht="13.5" customHeight="1" x14ac:dyDescent="0.15">
      <c r="U66" s="3">
        <v>64</v>
      </c>
      <c r="V66" s="4" t="s">
        <v>64</v>
      </c>
    </row>
    <row r="67" spans="21:22" ht="13.5" customHeight="1" x14ac:dyDescent="0.15"/>
    <row r="68" spans="21:22" ht="13.5" customHeight="1" x14ac:dyDescent="0.15"/>
    <row r="69" spans="21:22" ht="13.5" customHeight="1" x14ac:dyDescent="0.15"/>
    <row r="70" spans="21:22" ht="13.5" customHeight="1" x14ac:dyDescent="0.15"/>
    <row r="71" spans="21:22" ht="13.5" customHeight="1" x14ac:dyDescent="0.15"/>
    <row r="72" spans="21:22" ht="13.5" customHeight="1" x14ac:dyDescent="0.15"/>
    <row r="73" spans="21:22" ht="13.5" customHeight="1" x14ac:dyDescent="0.15"/>
    <row r="74" spans="21:22" ht="13.5" customHeight="1" x14ac:dyDescent="0.15"/>
    <row r="75" spans="21:22" ht="13.5" customHeight="1" x14ac:dyDescent="0.15"/>
    <row r="76" spans="21:22" ht="13.5" customHeight="1" x14ac:dyDescent="0.15"/>
    <row r="77" spans="21:22" ht="13.5" customHeight="1" x14ac:dyDescent="0.15"/>
    <row r="78" spans="21:22" ht="13.5" customHeight="1" x14ac:dyDescent="0.15"/>
  </sheetData>
  <mergeCells count="54">
    <mergeCell ref="F33:I33"/>
    <mergeCell ref="J33:L33"/>
    <mergeCell ref="M31:O31"/>
    <mergeCell ref="J31:L31"/>
    <mergeCell ref="M33:O33"/>
    <mergeCell ref="F32:I32"/>
    <mergeCell ref="J32:L32"/>
    <mergeCell ref="M32:O32"/>
    <mergeCell ref="F34:I34"/>
    <mergeCell ref="J34:L34"/>
    <mergeCell ref="M34:O34"/>
    <mergeCell ref="A37:D38"/>
    <mergeCell ref="E37:F38"/>
    <mergeCell ref="G37:H38"/>
    <mergeCell ref="I37:I38"/>
    <mergeCell ref="J37:L38"/>
    <mergeCell ref="M37:M38"/>
    <mergeCell ref="N37:Q38"/>
    <mergeCell ref="F30:I30"/>
    <mergeCell ref="J30:L30"/>
    <mergeCell ref="M30:O30"/>
    <mergeCell ref="F31:I31"/>
    <mergeCell ref="F28:I28"/>
    <mergeCell ref="J28:L28"/>
    <mergeCell ref="M28:O28"/>
    <mergeCell ref="F29:I29"/>
    <mergeCell ref="J29:L29"/>
    <mergeCell ref="M29:O29"/>
    <mergeCell ref="F26:I26"/>
    <mergeCell ref="J26:L26"/>
    <mergeCell ref="M26:O26"/>
    <mergeCell ref="F27:I27"/>
    <mergeCell ref="J27:L27"/>
    <mergeCell ref="M27:O27"/>
    <mergeCell ref="F25:I25"/>
    <mergeCell ref="J25:L25"/>
    <mergeCell ref="M25:O25"/>
    <mergeCell ref="F23:I23"/>
    <mergeCell ref="J23:L23"/>
    <mergeCell ref="M23:O23"/>
    <mergeCell ref="F24:I24"/>
    <mergeCell ref="J24:L24"/>
    <mergeCell ref="M24:O24"/>
    <mergeCell ref="A15:S17"/>
    <mergeCell ref="F21:I22"/>
    <mergeCell ref="J21:O21"/>
    <mergeCell ref="J22:L22"/>
    <mergeCell ref="M22:O22"/>
    <mergeCell ref="Q1:S2"/>
    <mergeCell ref="A4:S5"/>
    <mergeCell ref="J7:L8"/>
    <mergeCell ref="M7:S8"/>
    <mergeCell ref="J10:L11"/>
    <mergeCell ref="M10:S11"/>
  </mergeCells>
  <phoneticPr fontId="1"/>
  <dataValidations count="2">
    <dataValidation type="list" allowBlank="1" showInputMessage="1" showErrorMessage="1" sqref="K32:L32 K23:O29 M30:O33 K30:L30 J23:J33" xr:uid="{00000000-0002-0000-0000-000000000000}">
      <formula1>"1,2"</formula1>
    </dataValidation>
    <dataValidation type="list" allowBlank="1" showInputMessage="1" showErrorMessage="1" sqref="M7:S8" xr:uid="{00000000-0002-0000-0000-000001000000}">
      <formula1>$U$3:$U$66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105D7A7DD429B60C8FA906CF061" ma:contentTypeVersion="4" ma:contentTypeDescription="新しいドキュメントを作成します。" ma:contentTypeScope="" ma:versionID="2c06d300b53e4549ea9f17fc35ea8fc8">
  <xsd:schema xmlns:xsd="http://www.w3.org/2001/XMLSchema" xmlns:xs="http://www.w3.org/2001/XMLSchema" xmlns:p="http://schemas.microsoft.com/office/2006/metadata/properties" xmlns:ns2="802ce0dc-b61c-42be-9b87-826901deb528" targetNamespace="http://schemas.microsoft.com/office/2006/metadata/properties" ma:root="true" ma:fieldsID="f87f8989e76348b3a734d8617e28bdeb" ns2:_="">
    <xsd:import namespace="802ce0dc-b61c-42be-9b87-826901deb5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2ce0dc-b61c-42be-9b87-826901deb5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B80F23-4C91-4C51-A59B-3357327B66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2ce0dc-b61c-42be-9b87-826901deb5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20F4956-4FB8-46F5-80DD-7E4A295CABC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AD183C2-6489-4397-A779-098A503D10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別添2</vt:lpstr>
      <vt:lpstr>別添2!Print_Area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sports1</dc:creator>
  <cp:lastModifiedBy>堅田　慎一朗</cp:lastModifiedBy>
  <cp:lastPrinted>2025-07-28T08:56:47Z</cp:lastPrinted>
  <dcterms:created xsi:type="dcterms:W3CDTF">2016-05-17T08:01:56Z</dcterms:created>
  <dcterms:modified xsi:type="dcterms:W3CDTF">2025-07-28T08:57:11Z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0x010100C6103105D7A7DD429B60C8FA906CF061</vt:lpwstr>
  </property>
</Properties>
</file>